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R5(2022-2023)\ＨP更新\4.11.10依頼\4.11.10依頼　書類フォーマット\"/>
    </mc:Choice>
  </mc:AlternateContent>
  <bookViews>
    <workbookView xWindow="0" yWindow="756" windowWidth="19200" windowHeight="8352"/>
  </bookViews>
  <sheets>
    <sheet name="4号様式" sheetId="1" r:id="rId1"/>
  </sheets>
  <definedNames>
    <definedName name="_xlnm.Print_Area" localSheetId="0">'4号様式'!$A$1:$L$34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L31" i="1" s="1"/>
  <c r="E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1" i="1"/>
  <c r="F16" i="1"/>
  <c r="H16" i="1" s="1"/>
  <c r="F31" i="1"/>
  <c r="H3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F17" i="1" s="1"/>
  <c r="H17" i="1" s="1"/>
  <c r="E18" i="1"/>
  <c r="F18" i="1" s="1"/>
  <c r="H18" i="1" s="1"/>
  <c r="E19" i="1"/>
  <c r="L19" i="1" s="1"/>
  <c r="E20" i="1"/>
  <c r="L20" i="1" s="1"/>
  <c r="E21" i="1"/>
  <c r="F21" i="1" s="1"/>
  <c r="H21" i="1" s="1"/>
  <c r="E22" i="1"/>
  <c r="L22" i="1" s="1"/>
  <c r="E23" i="1"/>
  <c r="L23" i="1" s="1"/>
  <c r="E24" i="1"/>
  <c r="L24" i="1" s="1"/>
  <c r="E25" i="1"/>
  <c r="F25" i="1" s="1"/>
  <c r="H25" i="1" s="1"/>
  <c r="E26" i="1"/>
  <c r="F26" i="1" s="1"/>
  <c r="H26" i="1" s="1"/>
  <c r="E27" i="1"/>
  <c r="L27" i="1" s="1"/>
  <c r="E28" i="1"/>
  <c r="L28" i="1" s="1"/>
  <c r="E29" i="1"/>
  <c r="F29" i="1" s="1"/>
  <c r="H29" i="1" s="1"/>
  <c r="E30" i="1"/>
  <c r="L30" i="1" s="1"/>
  <c r="E32" i="1"/>
  <c r="L32" i="1" s="1"/>
  <c r="E33" i="1"/>
  <c r="F33" i="1" s="1"/>
  <c r="H33" i="1" s="1"/>
  <c r="L33" i="1" l="1"/>
  <c r="F24" i="1"/>
  <c r="H24" i="1" s="1"/>
  <c r="L21" i="1"/>
  <c r="F32" i="1"/>
  <c r="H32" i="1" s="1"/>
  <c r="F23" i="1"/>
  <c r="H23" i="1" s="1"/>
  <c r="F28" i="1"/>
  <c r="H28" i="1" s="1"/>
  <c r="F20" i="1"/>
  <c r="H20" i="1" s="1"/>
  <c r="L17" i="1"/>
  <c r="F15" i="1"/>
  <c r="H15" i="1" s="1"/>
  <c r="F27" i="1"/>
  <c r="H27" i="1" s="1"/>
  <c r="F19" i="1"/>
  <c r="H19" i="1" s="1"/>
  <c r="L29" i="1"/>
  <c r="L25" i="1"/>
  <c r="F30" i="1"/>
  <c r="H30" i="1" s="1"/>
  <c r="F22" i="1"/>
  <c r="H22" i="1" s="1"/>
  <c r="F14" i="1"/>
  <c r="H14" i="1" s="1"/>
  <c r="F12" i="1"/>
  <c r="H12" i="1" s="1"/>
  <c r="L26" i="1"/>
  <c r="L18" i="1"/>
  <c r="L11" i="1"/>
  <c r="F13" i="1"/>
  <c r="H13" i="1" s="1"/>
  <c r="F11" i="1"/>
  <c r="H11" i="1" l="1"/>
  <c r="H34" i="1" s="1"/>
  <c r="F34" i="1"/>
</calcChain>
</file>

<file path=xl/sharedStrings.xml><?xml version="1.0" encoding="utf-8"?>
<sst xmlns="http://schemas.openxmlformats.org/spreadsheetml/2006/main" count="44" uniqueCount="41">
  <si>
    <t>バッチテスト報告書</t>
  </si>
  <si>
    <t>クラウン</t>
  </si>
  <si>
    <t>クラウン事前</t>
    <rPh sb="4" eb="6">
      <t>ジゼン</t>
    </rPh>
    <phoneticPr fontId="1"/>
  </si>
  <si>
    <t>テクニカル事前</t>
    <rPh sb="5" eb="7">
      <t>ジゼン</t>
    </rPh>
    <phoneticPr fontId="1"/>
  </si>
  <si>
    <t>級別１級</t>
    <phoneticPr fontId="1"/>
  </si>
  <si>
    <t>１級事前</t>
    <phoneticPr fontId="1"/>
  </si>
  <si>
    <t>２級</t>
    <phoneticPr fontId="1"/>
  </si>
  <si>
    <t>３級</t>
  </si>
  <si>
    <t>４級</t>
  </si>
  <si>
    <t>５級</t>
  </si>
  <si>
    <t>ジュﾆｱ１級</t>
    <phoneticPr fontId="1"/>
  </si>
  <si>
    <t>ジュﾆｱ１級事前</t>
    <phoneticPr fontId="1"/>
  </si>
  <si>
    <t>ジュﾆｱ２級</t>
    <phoneticPr fontId="1"/>
  </si>
  <si>
    <t>ジュﾆｱ３級</t>
  </si>
  <si>
    <t>ジュﾆｱ４級</t>
  </si>
  <si>
    <t>ジュﾆｱ５級</t>
  </si>
  <si>
    <t>ジュﾆｱ６級</t>
  </si>
  <si>
    <t>ＳＢ１級</t>
    <phoneticPr fontId="1"/>
  </si>
  <si>
    <t>ＳＢ１級事前</t>
    <phoneticPr fontId="1"/>
  </si>
  <si>
    <t>ＳＢ２級</t>
    <phoneticPr fontId="1"/>
  </si>
  <si>
    <t>ＳＢ３級</t>
  </si>
  <si>
    <t>ＳＢ４級</t>
  </si>
  <si>
    <t>ＳＢ５級</t>
  </si>
  <si>
    <t>申込者数</t>
    <rPh sb="0" eb="2">
      <t>モウシコミ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</si>
  <si>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</si>
  <si>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</si>
  <si>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</si>
  <si>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検定料</t>
    <rPh sb="0" eb="2">
      <t>ケンテイ</t>
    </rPh>
    <rPh sb="2" eb="3">
      <t>リョウ</t>
    </rPh>
    <phoneticPr fontId="1"/>
  </si>
  <si>
    <t>検定料合計</t>
    <rPh sb="0" eb="2">
      <t>ケンテイ</t>
    </rPh>
    <rPh sb="2" eb="3">
      <t>リョウ</t>
    </rPh>
    <rPh sb="3" eb="5">
      <t>ゴウケイ</t>
    </rPh>
    <phoneticPr fontId="1"/>
  </si>
  <si>
    <t>比率</t>
    <rPh sb="0" eb="2">
      <t>ヒリツ</t>
    </rPh>
    <phoneticPr fontId="1"/>
  </si>
  <si>
    <t>委託・承認料</t>
    <rPh sb="0" eb="2">
      <t>イタク</t>
    </rPh>
    <rPh sb="3" eb="5">
      <t>ショウニン</t>
    </rPh>
    <rPh sb="5" eb="6">
      <t>リョウ</t>
    </rPh>
    <phoneticPr fontId="1"/>
  </si>
  <si>
    <t>合格者数</t>
    <rPh sb="0" eb="3">
      <t>ゴウカクシャ</t>
    </rPh>
    <rPh sb="3" eb="4">
      <t>スウ</t>
    </rPh>
    <phoneticPr fontId="1"/>
  </si>
  <si>
    <t>テクニカル</t>
    <phoneticPr fontId="1"/>
  </si>
  <si>
    <t>合格率</t>
    <rPh sb="0" eb="3">
      <t>ゴウカクリツ</t>
    </rPh>
    <phoneticPr fontId="1"/>
  </si>
  <si>
    <t>委託・承認検定料合計</t>
    <rPh sb="0" eb="2">
      <t>イタク</t>
    </rPh>
    <rPh sb="3" eb="5">
      <t>ショウニン</t>
    </rPh>
    <rPh sb="5" eb="7">
      <t>ケンテイ</t>
    </rPh>
    <rPh sb="7" eb="8">
      <t>リョウ</t>
    </rPh>
    <rPh sb="8" eb="10">
      <t>ゴウケイ</t>
    </rPh>
    <phoneticPr fontId="1"/>
  </si>
  <si>
    <t>（様式4）　</t>
    <phoneticPr fontId="1"/>
  </si>
  <si>
    <t>令和３年度から</t>
    <rPh sb="0" eb="2">
      <t>レイワ</t>
    </rPh>
    <rPh sb="3" eb="5">
      <t>ネンド</t>
    </rPh>
    <phoneticPr fontId="1"/>
  </si>
  <si>
    <t>令 和　　　年　　　　月　　　　日　　　</t>
    <rPh sb="0" eb="1">
      <t>レイ</t>
    </rPh>
    <rPh sb="2" eb="3">
      <t>ワ</t>
    </rPh>
    <rPh sb="6" eb="7">
      <t>ネン</t>
    </rPh>
    <rPh sb="11" eb="12">
      <t>ツキ</t>
    </rPh>
    <rPh sb="16" eb="17">
      <t>ヒ</t>
    </rPh>
    <phoneticPr fontId="1"/>
  </si>
  <si>
    <t>所属団体名・スキー学校名:</t>
    <phoneticPr fontId="1"/>
  </si>
  <si>
    <t>ＮＰＯ法人山梨県スキー連盟事務局</t>
    <rPh sb="13" eb="16">
      <t>ジムキョク</t>
    </rPh>
    <phoneticPr fontId="1"/>
  </si>
  <si>
    <t>入力セル（数値記入）</t>
    <rPh sb="0" eb="2">
      <t>ニュウリョク</t>
    </rPh>
    <rPh sb="5" eb="7">
      <t>スウチ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</si>
</sst>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Protection="1">
      <alignment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112" zoomScaleNormal="100" zoomScaleSheetLayoutView="112" workbookViewId="0">
      <selection activeCell="H11" sqref="H11"/>
    </sheetView>
  </sheetViews>
  <sheetFormatPr defaultColWidth="9" defaultRowHeight="13.2" x14ac:dyDescent="0.2"/>
  <cols>
    <col min="1" max="1" width="13.6640625" style="1" customWidth="1"/>
    <col min="2" max="2" width="8.109375" style="2" customWidth="1"/>
    <col min="3" max="5" width="8.109375" style="1" customWidth="1"/>
    <col min="6" max="6" width="12.5546875" style="1" customWidth="1"/>
    <col min="7" max="7" width="5.109375" style="3" customWidth="1"/>
    <col min="8" max="8" width="11.6640625" style="1" customWidth="1"/>
    <col min="9" max="11" width="9.88671875" style="1" customWidth="1"/>
    <col min="12" max="12" width="8.21875" style="1" customWidth="1"/>
    <col min="13" max="16384" width="9" style="1"/>
  </cols>
  <sheetData>
    <row r="1" spans="1:12" ht="19.95" customHeight="1" x14ac:dyDescent="0.2">
      <c r="K1" s="1" t="s">
        <v>35</v>
      </c>
    </row>
    <row r="2" spans="1:12" ht="23.25" customHeight="1" x14ac:dyDescent="0.2">
      <c r="A2" s="1" t="s">
        <v>36</v>
      </c>
      <c r="H2" s="18" t="s">
        <v>37</v>
      </c>
      <c r="I2" s="18"/>
      <c r="J2" s="18"/>
      <c r="K2" s="18"/>
      <c r="L2" s="18"/>
    </row>
    <row r="3" spans="1:12" ht="19.2" x14ac:dyDescent="0.2">
      <c r="B3" s="4"/>
      <c r="C3" s="15" t="s">
        <v>0</v>
      </c>
      <c r="D3" s="15"/>
      <c r="E3" s="15"/>
      <c r="F3" s="15"/>
      <c r="G3" s="15"/>
      <c r="H3" s="15"/>
    </row>
    <row r="5" spans="1:12" ht="16.2" x14ac:dyDescent="0.2">
      <c r="A5" s="20" t="s">
        <v>39</v>
      </c>
      <c r="B5" s="20"/>
      <c r="C5" s="20"/>
      <c r="D5" s="20"/>
      <c r="E5" s="20"/>
    </row>
    <row r="7" spans="1:12" ht="21.75" customHeight="1" x14ac:dyDescent="0.2">
      <c r="A7" s="16" t="s">
        <v>40</v>
      </c>
      <c r="B7" s="17"/>
      <c r="F7" s="14" t="s">
        <v>38</v>
      </c>
      <c r="G7" s="14"/>
      <c r="H7" s="14"/>
      <c r="I7" s="14"/>
      <c r="J7" s="14"/>
      <c r="K7" s="14"/>
      <c r="L7" s="14"/>
    </row>
    <row r="9" spans="1:12" ht="18" customHeight="1" x14ac:dyDescent="0.2">
      <c r="A9" s="13"/>
      <c r="B9" s="21" t="s">
        <v>27</v>
      </c>
      <c r="C9" s="13" t="s">
        <v>23</v>
      </c>
      <c r="D9" s="13"/>
      <c r="E9" s="13"/>
      <c r="F9" s="19" t="s">
        <v>28</v>
      </c>
      <c r="G9" s="13" t="s">
        <v>29</v>
      </c>
      <c r="H9" s="19" t="s">
        <v>30</v>
      </c>
      <c r="I9" s="13" t="s">
        <v>31</v>
      </c>
      <c r="J9" s="13"/>
      <c r="K9" s="13"/>
      <c r="L9" s="13" t="s">
        <v>33</v>
      </c>
    </row>
    <row r="10" spans="1:12" ht="18" customHeight="1" x14ac:dyDescent="0.2">
      <c r="A10" s="13"/>
      <c r="B10" s="21"/>
      <c r="C10" s="5" t="s">
        <v>24</v>
      </c>
      <c r="D10" s="5" t="s">
        <v>25</v>
      </c>
      <c r="E10" s="5" t="s">
        <v>26</v>
      </c>
      <c r="F10" s="19"/>
      <c r="G10" s="13"/>
      <c r="H10" s="19"/>
      <c r="I10" s="5" t="s">
        <v>24</v>
      </c>
      <c r="J10" s="5" t="s">
        <v>25</v>
      </c>
      <c r="K10" s="5" t="s">
        <v>26</v>
      </c>
      <c r="L10" s="13"/>
    </row>
    <row r="11" spans="1:12" ht="30" customHeight="1" x14ac:dyDescent="0.2">
      <c r="A11" s="6" t="s">
        <v>1</v>
      </c>
      <c r="B11" s="7">
        <v>5000</v>
      </c>
      <c r="C11" s="12"/>
      <c r="D11" s="12"/>
      <c r="E11" s="10">
        <f>C11+D11</f>
        <v>0</v>
      </c>
      <c r="F11" s="10">
        <f>E11*B11</f>
        <v>0</v>
      </c>
      <c r="G11" s="11">
        <v>0.15</v>
      </c>
      <c r="H11" s="10">
        <f>F11*0.15</f>
        <v>0</v>
      </c>
      <c r="I11" s="12"/>
      <c r="J11" s="12"/>
      <c r="K11" s="10">
        <f>I11+J11</f>
        <v>0</v>
      </c>
      <c r="L11" s="10">
        <f>IF(E11=0,0,K11/E11*100)</f>
        <v>0</v>
      </c>
    </row>
    <row r="12" spans="1:12" ht="30" customHeight="1" x14ac:dyDescent="0.2">
      <c r="A12" s="6" t="s">
        <v>2</v>
      </c>
      <c r="B12" s="7">
        <v>6500</v>
      </c>
      <c r="C12" s="12"/>
      <c r="D12" s="12"/>
      <c r="E12" s="10">
        <f t="shared" ref="E12:E33" si="0">C12+D12</f>
        <v>0</v>
      </c>
      <c r="F12" s="10">
        <f t="shared" ref="F12:F33" si="1">E12*B12</f>
        <v>0</v>
      </c>
      <c r="G12" s="11">
        <v>0.15</v>
      </c>
      <c r="H12" s="10">
        <f t="shared" ref="H12:H33" si="2">F12*0.15</f>
        <v>0</v>
      </c>
      <c r="I12" s="12"/>
      <c r="J12" s="12"/>
      <c r="K12" s="10">
        <f t="shared" ref="K12:K33" si="3">I12+J12</f>
        <v>0</v>
      </c>
      <c r="L12" s="10">
        <f t="shared" ref="L12:L33" si="4">IF(E12=0,0,K12/E12*100)</f>
        <v>0</v>
      </c>
    </row>
    <row r="13" spans="1:12" ht="30" customHeight="1" x14ac:dyDescent="0.2">
      <c r="A13" s="8" t="s">
        <v>32</v>
      </c>
      <c r="B13" s="9">
        <v>4000</v>
      </c>
      <c r="C13" s="12"/>
      <c r="D13" s="12"/>
      <c r="E13" s="10">
        <f t="shared" si="0"/>
        <v>0</v>
      </c>
      <c r="F13" s="10">
        <f t="shared" si="1"/>
        <v>0</v>
      </c>
      <c r="G13" s="11">
        <v>0.15</v>
      </c>
      <c r="H13" s="10">
        <f t="shared" si="2"/>
        <v>0</v>
      </c>
      <c r="I13" s="12"/>
      <c r="J13" s="12"/>
      <c r="K13" s="10">
        <f t="shared" si="3"/>
        <v>0</v>
      </c>
      <c r="L13" s="10">
        <f t="shared" si="4"/>
        <v>0</v>
      </c>
    </row>
    <row r="14" spans="1:12" ht="30" customHeight="1" x14ac:dyDescent="0.2">
      <c r="A14" s="8" t="s">
        <v>3</v>
      </c>
      <c r="B14" s="9">
        <v>6500</v>
      </c>
      <c r="C14" s="12"/>
      <c r="D14" s="12"/>
      <c r="E14" s="10">
        <f t="shared" si="0"/>
        <v>0</v>
      </c>
      <c r="F14" s="10">
        <f t="shared" si="1"/>
        <v>0</v>
      </c>
      <c r="G14" s="11">
        <v>0.15</v>
      </c>
      <c r="H14" s="10">
        <f t="shared" si="2"/>
        <v>0</v>
      </c>
      <c r="I14" s="12"/>
      <c r="J14" s="12"/>
      <c r="K14" s="10">
        <f t="shared" si="3"/>
        <v>0</v>
      </c>
      <c r="L14" s="10">
        <f t="shared" si="4"/>
        <v>0</v>
      </c>
    </row>
    <row r="15" spans="1:12" ht="30" customHeight="1" x14ac:dyDescent="0.2">
      <c r="A15" s="6" t="s">
        <v>4</v>
      </c>
      <c r="B15" s="7">
        <v>3500</v>
      </c>
      <c r="C15" s="12"/>
      <c r="D15" s="12"/>
      <c r="E15" s="10">
        <f t="shared" si="0"/>
        <v>0</v>
      </c>
      <c r="F15" s="10">
        <f t="shared" si="1"/>
        <v>0</v>
      </c>
      <c r="G15" s="11">
        <v>0.15</v>
      </c>
      <c r="H15" s="10">
        <f t="shared" si="2"/>
        <v>0</v>
      </c>
      <c r="I15" s="12"/>
      <c r="J15" s="12"/>
      <c r="K15" s="10">
        <f t="shared" si="3"/>
        <v>0</v>
      </c>
      <c r="L15" s="10">
        <f t="shared" si="4"/>
        <v>0</v>
      </c>
    </row>
    <row r="16" spans="1:12" ht="30" customHeight="1" x14ac:dyDescent="0.2">
      <c r="A16" s="6" t="s">
        <v>5</v>
      </c>
      <c r="B16" s="7">
        <v>3000</v>
      </c>
      <c r="C16" s="12"/>
      <c r="D16" s="12"/>
      <c r="E16" s="10">
        <f t="shared" si="0"/>
        <v>0</v>
      </c>
      <c r="F16" s="10">
        <f t="shared" si="1"/>
        <v>0</v>
      </c>
      <c r="G16" s="11">
        <v>0.15</v>
      </c>
      <c r="H16" s="10">
        <f t="shared" si="2"/>
        <v>0</v>
      </c>
      <c r="I16" s="12"/>
      <c r="J16" s="12"/>
      <c r="K16" s="10">
        <f t="shared" si="3"/>
        <v>0</v>
      </c>
      <c r="L16" s="10">
        <f t="shared" si="4"/>
        <v>0</v>
      </c>
    </row>
    <row r="17" spans="1:12" ht="30" customHeight="1" x14ac:dyDescent="0.2">
      <c r="A17" s="8" t="s">
        <v>6</v>
      </c>
      <c r="B17" s="7">
        <v>3500</v>
      </c>
      <c r="C17" s="12"/>
      <c r="D17" s="12"/>
      <c r="E17" s="10">
        <f t="shared" si="0"/>
        <v>0</v>
      </c>
      <c r="F17" s="10">
        <f t="shared" si="1"/>
        <v>0</v>
      </c>
      <c r="G17" s="11">
        <v>0.15</v>
      </c>
      <c r="H17" s="10">
        <f t="shared" si="2"/>
        <v>0</v>
      </c>
      <c r="I17" s="12"/>
      <c r="J17" s="12"/>
      <c r="K17" s="10">
        <f t="shared" si="3"/>
        <v>0</v>
      </c>
      <c r="L17" s="10">
        <f t="shared" si="4"/>
        <v>0</v>
      </c>
    </row>
    <row r="18" spans="1:12" ht="30" customHeight="1" x14ac:dyDescent="0.2">
      <c r="A18" s="8" t="s">
        <v>7</v>
      </c>
      <c r="B18" s="7">
        <v>3500</v>
      </c>
      <c r="C18" s="12"/>
      <c r="D18" s="12"/>
      <c r="E18" s="10">
        <f t="shared" si="0"/>
        <v>0</v>
      </c>
      <c r="F18" s="10">
        <f t="shared" si="1"/>
        <v>0</v>
      </c>
      <c r="G18" s="11">
        <v>0.15</v>
      </c>
      <c r="H18" s="10">
        <f t="shared" si="2"/>
        <v>0</v>
      </c>
      <c r="I18" s="12"/>
      <c r="J18" s="12"/>
      <c r="K18" s="10">
        <f t="shared" si="3"/>
        <v>0</v>
      </c>
      <c r="L18" s="10">
        <f t="shared" si="4"/>
        <v>0</v>
      </c>
    </row>
    <row r="19" spans="1:12" ht="30" customHeight="1" x14ac:dyDescent="0.2">
      <c r="A19" s="8" t="s">
        <v>8</v>
      </c>
      <c r="B19" s="7">
        <v>3500</v>
      </c>
      <c r="C19" s="12"/>
      <c r="D19" s="12"/>
      <c r="E19" s="10">
        <f t="shared" si="0"/>
        <v>0</v>
      </c>
      <c r="F19" s="10">
        <f t="shared" si="1"/>
        <v>0</v>
      </c>
      <c r="G19" s="11">
        <v>0.15</v>
      </c>
      <c r="H19" s="10">
        <f t="shared" si="2"/>
        <v>0</v>
      </c>
      <c r="I19" s="12"/>
      <c r="J19" s="12"/>
      <c r="K19" s="10">
        <f t="shared" si="3"/>
        <v>0</v>
      </c>
      <c r="L19" s="10">
        <f t="shared" si="4"/>
        <v>0</v>
      </c>
    </row>
    <row r="20" spans="1:12" ht="30" customHeight="1" x14ac:dyDescent="0.2">
      <c r="A20" s="8" t="s">
        <v>9</v>
      </c>
      <c r="B20" s="7">
        <v>3500</v>
      </c>
      <c r="C20" s="12"/>
      <c r="D20" s="12"/>
      <c r="E20" s="10">
        <f t="shared" si="0"/>
        <v>0</v>
      </c>
      <c r="F20" s="10">
        <f t="shared" si="1"/>
        <v>0</v>
      </c>
      <c r="G20" s="11">
        <v>0.15</v>
      </c>
      <c r="H20" s="10">
        <f t="shared" si="2"/>
        <v>0</v>
      </c>
      <c r="I20" s="12"/>
      <c r="J20" s="12"/>
      <c r="K20" s="10">
        <f t="shared" si="3"/>
        <v>0</v>
      </c>
      <c r="L20" s="10">
        <f t="shared" si="4"/>
        <v>0</v>
      </c>
    </row>
    <row r="21" spans="1:12" ht="30" customHeight="1" x14ac:dyDescent="0.2">
      <c r="A21" s="6" t="s">
        <v>10</v>
      </c>
      <c r="B21" s="7">
        <v>3500</v>
      </c>
      <c r="C21" s="12"/>
      <c r="D21" s="12"/>
      <c r="E21" s="10">
        <f t="shared" si="0"/>
        <v>0</v>
      </c>
      <c r="F21" s="10">
        <f t="shared" si="1"/>
        <v>0</v>
      </c>
      <c r="G21" s="11">
        <v>0.15</v>
      </c>
      <c r="H21" s="10">
        <f t="shared" si="2"/>
        <v>0</v>
      </c>
      <c r="I21" s="12"/>
      <c r="J21" s="12"/>
      <c r="K21" s="10">
        <f t="shared" si="3"/>
        <v>0</v>
      </c>
      <c r="L21" s="10">
        <f t="shared" si="4"/>
        <v>0</v>
      </c>
    </row>
    <row r="22" spans="1:12" ht="30" customHeight="1" x14ac:dyDescent="0.2">
      <c r="A22" s="6" t="s">
        <v>11</v>
      </c>
      <c r="B22" s="7">
        <v>3000</v>
      </c>
      <c r="C22" s="12"/>
      <c r="D22" s="12"/>
      <c r="E22" s="10">
        <f t="shared" si="0"/>
        <v>0</v>
      </c>
      <c r="F22" s="10">
        <f t="shared" si="1"/>
        <v>0</v>
      </c>
      <c r="G22" s="11">
        <v>0.15</v>
      </c>
      <c r="H22" s="10">
        <f t="shared" si="2"/>
        <v>0</v>
      </c>
      <c r="I22" s="12"/>
      <c r="J22" s="12"/>
      <c r="K22" s="10">
        <f t="shared" si="3"/>
        <v>0</v>
      </c>
      <c r="L22" s="10">
        <f t="shared" si="4"/>
        <v>0</v>
      </c>
    </row>
    <row r="23" spans="1:12" ht="30" customHeight="1" x14ac:dyDescent="0.2">
      <c r="A23" s="8" t="s">
        <v>12</v>
      </c>
      <c r="B23" s="7">
        <v>3500</v>
      </c>
      <c r="C23" s="12"/>
      <c r="D23" s="12"/>
      <c r="E23" s="10">
        <f t="shared" si="0"/>
        <v>0</v>
      </c>
      <c r="F23" s="10">
        <f t="shared" si="1"/>
        <v>0</v>
      </c>
      <c r="G23" s="11">
        <v>0.15</v>
      </c>
      <c r="H23" s="10">
        <f t="shared" si="2"/>
        <v>0</v>
      </c>
      <c r="I23" s="12"/>
      <c r="J23" s="12"/>
      <c r="K23" s="10">
        <f t="shared" si="3"/>
        <v>0</v>
      </c>
      <c r="L23" s="10">
        <f t="shared" si="4"/>
        <v>0</v>
      </c>
    </row>
    <row r="24" spans="1:12" ht="30" customHeight="1" x14ac:dyDescent="0.2">
      <c r="A24" s="8" t="s">
        <v>13</v>
      </c>
      <c r="B24" s="7">
        <v>3500</v>
      </c>
      <c r="C24" s="12"/>
      <c r="D24" s="12"/>
      <c r="E24" s="10">
        <f t="shared" si="0"/>
        <v>0</v>
      </c>
      <c r="F24" s="10">
        <f t="shared" si="1"/>
        <v>0</v>
      </c>
      <c r="G24" s="11">
        <v>0.15</v>
      </c>
      <c r="H24" s="10">
        <f t="shared" si="2"/>
        <v>0</v>
      </c>
      <c r="I24" s="12"/>
      <c r="J24" s="12"/>
      <c r="K24" s="10">
        <f t="shared" si="3"/>
        <v>0</v>
      </c>
      <c r="L24" s="10">
        <f t="shared" si="4"/>
        <v>0</v>
      </c>
    </row>
    <row r="25" spans="1:12" ht="30" customHeight="1" x14ac:dyDescent="0.2">
      <c r="A25" s="8" t="s">
        <v>14</v>
      </c>
      <c r="B25" s="7">
        <v>3500</v>
      </c>
      <c r="C25" s="12"/>
      <c r="D25" s="12"/>
      <c r="E25" s="10">
        <f t="shared" si="0"/>
        <v>0</v>
      </c>
      <c r="F25" s="10">
        <f t="shared" si="1"/>
        <v>0</v>
      </c>
      <c r="G25" s="11">
        <v>0.15</v>
      </c>
      <c r="H25" s="10">
        <f t="shared" si="2"/>
        <v>0</v>
      </c>
      <c r="I25" s="12"/>
      <c r="J25" s="12"/>
      <c r="K25" s="10">
        <f t="shared" si="3"/>
        <v>0</v>
      </c>
      <c r="L25" s="10">
        <f t="shared" si="4"/>
        <v>0</v>
      </c>
    </row>
    <row r="26" spans="1:12" ht="30" customHeight="1" x14ac:dyDescent="0.2">
      <c r="A26" s="8" t="s">
        <v>15</v>
      </c>
      <c r="B26" s="7">
        <v>3500</v>
      </c>
      <c r="C26" s="12"/>
      <c r="D26" s="12"/>
      <c r="E26" s="10">
        <f t="shared" si="0"/>
        <v>0</v>
      </c>
      <c r="F26" s="10">
        <f t="shared" si="1"/>
        <v>0</v>
      </c>
      <c r="G26" s="11">
        <v>0.15</v>
      </c>
      <c r="H26" s="10">
        <f t="shared" si="2"/>
        <v>0</v>
      </c>
      <c r="I26" s="12"/>
      <c r="J26" s="12"/>
      <c r="K26" s="10">
        <f t="shared" si="3"/>
        <v>0</v>
      </c>
      <c r="L26" s="10">
        <f t="shared" si="4"/>
        <v>0</v>
      </c>
    </row>
    <row r="27" spans="1:12" ht="30" customHeight="1" x14ac:dyDescent="0.2">
      <c r="A27" s="8" t="s">
        <v>16</v>
      </c>
      <c r="B27" s="7">
        <v>3500</v>
      </c>
      <c r="C27" s="12"/>
      <c r="D27" s="12"/>
      <c r="E27" s="10">
        <f t="shared" si="0"/>
        <v>0</v>
      </c>
      <c r="F27" s="10">
        <f t="shared" si="1"/>
        <v>0</v>
      </c>
      <c r="G27" s="11">
        <v>0.15</v>
      </c>
      <c r="H27" s="10">
        <f t="shared" si="2"/>
        <v>0</v>
      </c>
      <c r="I27" s="12"/>
      <c r="J27" s="12"/>
      <c r="K27" s="10">
        <f t="shared" si="3"/>
        <v>0</v>
      </c>
      <c r="L27" s="10">
        <f t="shared" si="4"/>
        <v>0</v>
      </c>
    </row>
    <row r="28" spans="1:12" ht="30" customHeight="1" x14ac:dyDescent="0.2">
      <c r="A28" s="6" t="s">
        <v>17</v>
      </c>
      <c r="B28" s="7">
        <v>3500</v>
      </c>
      <c r="C28" s="12"/>
      <c r="D28" s="12"/>
      <c r="E28" s="10">
        <f t="shared" si="0"/>
        <v>0</v>
      </c>
      <c r="F28" s="10">
        <f t="shared" si="1"/>
        <v>0</v>
      </c>
      <c r="G28" s="11">
        <v>0.15</v>
      </c>
      <c r="H28" s="10">
        <f t="shared" si="2"/>
        <v>0</v>
      </c>
      <c r="I28" s="12"/>
      <c r="J28" s="12"/>
      <c r="K28" s="10">
        <f t="shared" si="3"/>
        <v>0</v>
      </c>
      <c r="L28" s="10">
        <f t="shared" si="4"/>
        <v>0</v>
      </c>
    </row>
    <row r="29" spans="1:12" ht="30" customHeight="1" x14ac:dyDescent="0.2">
      <c r="A29" s="6" t="s">
        <v>18</v>
      </c>
      <c r="B29" s="7">
        <v>3000</v>
      </c>
      <c r="C29" s="12"/>
      <c r="D29" s="12"/>
      <c r="E29" s="10">
        <f t="shared" si="0"/>
        <v>0</v>
      </c>
      <c r="F29" s="10">
        <f t="shared" si="1"/>
        <v>0</v>
      </c>
      <c r="G29" s="11">
        <v>0.15</v>
      </c>
      <c r="H29" s="10">
        <f t="shared" si="2"/>
        <v>0</v>
      </c>
      <c r="I29" s="12"/>
      <c r="J29" s="12"/>
      <c r="K29" s="10">
        <f t="shared" si="3"/>
        <v>0</v>
      </c>
      <c r="L29" s="10">
        <f t="shared" si="4"/>
        <v>0</v>
      </c>
    </row>
    <row r="30" spans="1:12" ht="30" customHeight="1" x14ac:dyDescent="0.2">
      <c r="A30" s="8" t="s">
        <v>19</v>
      </c>
      <c r="B30" s="7">
        <v>3500</v>
      </c>
      <c r="C30" s="12"/>
      <c r="D30" s="12"/>
      <c r="E30" s="10">
        <f t="shared" si="0"/>
        <v>0</v>
      </c>
      <c r="F30" s="10">
        <f t="shared" si="1"/>
        <v>0</v>
      </c>
      <c r="G30" s="11">
        <v>0.15</v>
      </c>
      <c r="H30" s="10">
        <f t="shared" si="2"/>
        <v>0</v>
      </c>
      <c r="I30" s="12"/>
      <c r="J30" s="12"/>
      <c r="K30" s="10">
        <f t="shared" si="3"/>
        <v>0</v>
      </c>
      <c r="L30" s="10">
        <f t="shared" si="4"/>
        <v>0</v>
      </c>
    </row>
    <row r="31" spans="1:12" ht="30" customHeight="1" x14ac:dyDescent="0.2">
      <c r="A31" s="8" t="s">
        <v>20</v>
      </c>
      <c r="B31" s="7">
        <v>3500</v>
      </c>
      <c r="C31" s="12"/>
      <c r="D31" s="12"/>
      <c r="E31" s="10">
        <f t="shared" si="0"/>
        <v>0</v>
      </c>
      <c r="F31" s="10">
        <f t="shared" si="1"/>
        <v>0</v>
      </c>
      <c r="G31" s="11">
        <v>0.15</v>
      </c>
      <c r="H31" s="10">
        <f t="shared" si="2"/>
        <v>0</v>
      </c>
      <c r="I31" s="12"/>
      <c r="J31" s="12"/>
      <c r="K31" s="10">
        <f t="shared" si="3"/>
        <v>0</v>
      </c>
      <c r="L31" s="10">
        <f t="shared" si="4"/>
        <v>0</v>
      </c>
    </row>
    <row r="32" spans="1:12" ht="30" customHeight="1" x14ac:dyDescent="0.2">
      <c r="A32" s="8" t="s">
        <v>21</v>
      </c>
      <c r="B32" s="7">
        <v>3500</v>
      </c>
      <c r="C32" s="12"/>
      <c r="D32" s="12"/>
      <c r="E32" s="10">
        <f t="shared" si="0"/>
        <v>0</v>
      </c>
      <c r="F32" s="10">
        <f t="shared" si="1"/>
        <v>0</v>
      </c>
      <c r="G32" s="11">
        <v>0.15</v>
      </c>
      <c r="H32" s="10">
        <f t="shared" si="2"/>
        <v>0</v>
      </c>
      <c r="I32" s="12"/>
      <c r="J32" s="12"/>
      <c r="K32" s="10">
        <f t="shared" si="3"/>
        <v>0</v>
      </c>
      <c r="L32" s="10">
        <f t="shared" si="4"/>
        <v>0</v>
      </c>
    </row>
    <row r="33" spans="1:12" ht="30" customHeight="1" x14ac:dyDescent="0.2">
      <c r="A33" s="8" t="s">
        <v>22</v>
      </c>
      <c r="B33" s="7">
        <v>3500</v>
      </c>
      <c r="C33" s="12"/>
      <c r="D33" s="12"/>
      <c r="E33" s="10">
        <f t="shared" si="0"/>
        <v>0</v>
      </c>
      <c r="F33" s="10">
        <f t="shared" si="1"/>
        <v>0</v>
      </c>
      <c r="G33" s="11">
        <v>0.15</v>
      </c>
      <c r="H33" s="10">
        <f t="shared" si="2"/>
        <v>0</v>
      </c>
      <c r="I33" s="12"/>
      <c r="J33" s="12"/>
      <c r="K33" s="10">
        <f t="shared" si="3"/>
        <v>0</v>
      </c>
      <c r="L33" s="10">
        <f t="shared" si="4"/>
        <v>0</v>
      </c>
    </row>
    <row r="34" spans="1:12" ht="30" customHeight="1" x14ac:dyDescent="0.2">
      <c r="A34" s="13" t="s">
        <v>34</v>
      </c>
      <c r="B34" s="13"/>
      <c r="C34" s="8"/>
      <c r="D34" s="8"/>
      <c r="E34" s="8"/>
      <c r="F34" s="8">
        <f>SUM(F11:F33)</f>
        <v>0</v>
      </c>
      <c r="G34" s="8"/>
      <c r="H34" s="8">
        <f>SUM(H11:H33)</f>
        <v>0</v>
      </c>
      <c r="I34" s="8"/>
      <c r="J34" s="8"/>
      <c r="K34" s="8"/>
      <c r="L34" s="8"/>
    </row>
  </sheetData>
  <sheetProtection algorithmName="SHA-512" hashValue="7Hb01vWwKBbxP74H5TUK0V0gsVZ60krWuhe0UV4c8CGiwgeT4Gc4mjwL7W9GMZAqr9W7k1CLacifuq6F7BmFCg==" saltValue="WtdNqGtRCvtlc4RZ6N2SkA==" spinCount="100000" sheet="1" objects="1" scenarios="1"/>
  <protectedRanges>
    <protectedRange password="CC3D" sqref="C11:D33" name="範囲1"/>
  </protectedRanges>
  <mergeCells count="14">
    <mergeCell ref="H2:L2"/>
    <mergeCell ref="H9:H10"/>
    <mergeCell ref="I9:K9"/>
    <mergeCell ref="A5:E5"/>
    <mergeCell ref="B9:B10"/>
    <mergeCell ref="C9:E9"/>
    <mergeCell ref="A9:A10"/>
    <mergeCell ref="F9:F10"/>
    <mergeCell ref="G9:G10"/>
    <mergeCell ref="A34:B34"/>
    <mergeCell ref="L9:L10"/>
    <mergeCell ref="F7:L7"/>
    <mergeCell ref="C3:H3"/>
    <mergeCell ref="A7:B7"/>
  </mergeCells>
  <phoneticPr fontId="1"/>
  <pageMargins left="0.25" right="0.25" top="0.75" bottom="0.75" header="0.3" footer="0.3"/>
  <pageSetup paperSize="9" scale="87" firstPageNumber="23" orientation="portrait" useFirstPageNumber="1" horizontalDpi="4294967293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4号様式</vt:lpstr>
      <vt:lpstr>'4号様式'!Print_Area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守屋 裕史</cp:lastModifiedBy>
  <cp:lastPrinted>2022-09-21T15:57:04Z</cp:lastPrinted>
  <dcterms:created xsi:type="dcterms:W3CDTF">2012-10-28T15:21:20Z</dcterms:created>
  <dcterms:modified xsi:type="dcterms:W3CDTF">2022-11-10T02:31:36Z</dcterms:modified>
</cp:coreProperties>
</file>